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ablo\Downloads\"/>
    </mc:Choice>
  </mc:AlternateContent>
  <xr:revisionPtr revIDLastSave="0" documentId="13_ncr:1_{3C9DBC12-14DC-420C-9C22-1711B3BE26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D14" i="1"/>
</calcChain>
</file>

<file path=xl/sharedStrings.xml><?xml version="1.0" encoding="utf-8"?>
<sst xmlns="http://schemas.openxmlformats.org/spreadsheetml/2006/main" count="108" uniqueCount="65">
  <si>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</si>
  <si>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</si>
  <si>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</si>
  <si>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</si>
  <si>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</si>
  <si>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</si>
  <si>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</si>
  <si>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</si>
  <si>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</si>
  <si>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</si>
  <si>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</si>
  <si>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</si>
  <si>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</si>
  <si>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</si>
  <si>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</si>
  <si>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</si>
  <si>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</si>
  <si>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</si>
  <si>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</si>
  <si>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</si>
  <si>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</si>
  <si>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</si>
  <si>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</si>
  <si>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</si>
  <si>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</si>
  <si>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</si>
  <si>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</si>
  <si>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</si>
  <si>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</si>
  <si>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</si>
  <si>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</si>
  <si>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</si>
  <si>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</si>
  <si>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</si>
  <si>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</si>
  <si>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</si>
  <si>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</si>
  <si>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</si>
  <si>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</si>
  <si>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</si>
  <si>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</si>
  <si>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</si>
  <si>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</si>
  <si>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</si>
  <si>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</si>
  <si>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</si>
  <si>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</si>
  <si>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</si>
  <si>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</si>
  <si>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</si>
  <si>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</si>
  <si>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</si>
  <si>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</si>
  <si>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</si>
  <si>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</si>
  <si>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</si>
  <si>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</si>
  <si>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</si>
  <si>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</si>
  <si>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</si>
  <si>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t>2022 (total anual)</t>
  </si>
  <si>
    <r>
      <t>TESORO PROVINCIAL (Detallar en este item: Desendeudamiento, Fondo Esp.de Emerg. Sanit. para la Contenc. Fiscal Municipal etc</t>
    </r>
    <r>
      <rPr>
        <sz val="10"/>
        <rFont val="Calibri"/>
        <family val="2"/>
      </rPr>
      <t>.</t>
    </r>
    <r>
      <rPr>
        <sz val="11"/>
        <rFont val="Calibri"/>
        <family val="2"/>
      </rPr>
      <t>)</t>
    </r>
  </si>
  <si>
    <t>Municipalidad de:  LINCOLN…………………………</t>
  </si>
  <si>
    <t xml:space="preserve"> </t>
  </si>
  <si>
    <t>Lugar y fecha: LINCOLN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</si>
</sst>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\ "/>
    <numFmt numFmtId="166" formatCode="[$$-2C0A]\ #,##0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6" xfId="2" applyFont="1" applyFill="1" applyBorder="1" applyAlignment="1" applyProtection="1">
      <alignment horizontal="left" vertical="center" wrapText="1" indent="3"/>
    </xf>
    <xf numFmtId="166" fontId="28" fillId="0" borderId="6" xfId="2" applyNumberFormat="1" applyFont="1" applyFill="1" applyBorder="1" applyAlignment="1" applyProtection="1">
      <alignment vertical="center"/>
    </xf>
    <xf numFmtId="166" fontId="18" fillId="0" borderId="6" xfId="2" applyNumberFormat="1" applyFont="1" applyFill="1" applyBorder="1" applyAlignment="1" applyProtection="1">
      <alignment vertical="center"/>
    </xf>
    <xf numFmtId="166" fontId="29" fillId="0" borderId="0" xfId="0" applyNumberFormat="1" applyFont="1" applyAlignment="1">
      <alignment vertical="center"/>
    </xf>
    <xf numFmtId="166" fontId="28" fillId="0" borderId="7" xfId="2" applyNumberFormat="1" applyFont="1" applyFill="1" applyBorder="1" applyAlignment="1" applyProtection="1">
      <alignment vertical="center"/>
    </xf>
    <xf numFmtId="166" fontId="28" fillId="0" borderId="5" xfId="2" applyNumberFormat="1" applyFont="1" applyFill="1" applyBorder="1" applyAlignment="1" applyProtection="1">
      <alignment vertical="center"/>
    </xf>
    <xf numFmtId="166" fontId="30" fillId="0" borderId="5" xfId="2" applyNumberFormat="1" applyFont="1" applyFill="1" applyBorder="1" applyAlignment="1" applyProtection="1">
      <alignment vertical="center"/>
    </xf>
    <xf numFmtId="166" fontId="1" fillId="0" borderId="0" xfId="2" applyNumberFormat="1" applyFont="1" applyAlignment="1">
      <alignment vertical="center"/>
    </xf>
    <xf numFmtId="166" fontId="29" fillId="0" borderId="10" xfId="0" applyNumberFormat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5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_Marco Macrofiscal-cuadros y graficos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74"/>
  <sheetViews>
    <sheetView showGridLines="0" tabSelected="1" topLeftCell="A61" zoomScaleNormal="100" workbookViewId="0">
      <selection activeCell="B71" sqref="B71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4" width="14.7109375" style="1" customWidth="1"/>
    <col min="5" max="5" width="11.28515625" style="1" bestFit="1" customWidth="1"/>
    <col min="6" max="6" width="11.5703125" style="1" customWidth="1"/>
    <col min="7" max="9" width="11.28515625" style="1" bestFit="1" customWidth="1"/>
    <col min="10" max="10" width="10.28515625" style="1" customWidth="1"/>
    <col min="11" max="11" width="10.7109375" style="1" customWidth="1"/>
    <col min="12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3" t="s">
        <v>58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62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3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67" t="s">
        <v>60</v>
      </c>
      <c r="E7" s="68"/>
      <c r="F7" s="67">
        <v>2023</v>
      </c>
      <c r="G7" s="68"/>
      <c r="H7" s="67">
        <v>2024</v>
      </c>
      <c r="I7" s="68"/>
      <c r="J7" s="67">
        <v>2025</v>
      </c>
      <c r="K7" s="68"/>
      <c r="L7" s="67">
        <v>2026</v>
      </c>
      <c r="M7" s="68"/>
      <c r="N7" s="67">
        <v>2027</v>
      </c>
      <c r="O7" s="68"/>
      <c r="P7" s="67">
        <v>2028</v>
      </c>
      <c r="Q7" s="68"/>
      <c r="R7" s="67" t="s">
        <v>59</v>
      </c>
      <c r="S7" s="68"/>
      <c r="T7" s="70"/>
    </row>
    <row r="8" spans="2:20" s="16" customFormat="1" ht="15.75" customHeight="1" x14ac:dyDescent="0.25">
      <c r="B8" s="17" t="s">
        <v>4</v>
      </c>
      <c r="C8" s="18">
        <v>44561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19" t="s">
        <v>5</v>
      </c>
      <c r="S8" s="19" t="s">
        <v>6</v>
      </c>
      <c r="T8" s="71"/>
    </row>
    <row r="9" spans="2:20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19"/>
      <c r="S9" s="19" t="s">
        <v>7</v>
      </c>
      <c r="T9" s="71"/>
    </row>
    <row r="10" spans="2:20" s="16" customFormat="1" x14ac:dyDescent="0.25">
      <c r="B10" s="22"/>
      <c r="C10" s="23"/>
      <c r="D10" s="24"/>
      <c r="E10" s="25" t="s">
        <v>8</v>
      </c>
      <c r="F10" s="24"/>
      <c r="G10" s="25" t="s">
        <v>8</v>
      </c>
      <c r="H10" s="24"/>
      <c r="I10" s="25" t="s">
        <v>8</v>
      </c>
      <c r="J10" s="24"/>
      <c r="K10" s="25" t="s">
        <v>8</v>
      </c>
      <c r="L10" s="24"/>
      <c r="M10" s="25" t="s">
        <v>8</v>
      </c>
      <c r="N10" s="24"/>
      <c r="O10" s="25" t="s">
        <v>8</v>
      </c>
      <c r="P10" s="24"/>
      <c r="Q10" s="25" t="s">
        <v>8</v>
      </c>
      <c r="R10" s="24"/>
      <c r="S10" s="25" t="s">
        <v>8</v>
      </c>
      <c r="T10" s="72"/>
    </row>
    <row r="11" spans="2:20" s="28" customFormat="1" ht="18" customHeight="1" x14ac:dyDescent="0.25">
      <c r="B11" s="26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8" customFormat="1" ht="18" customHeight="1" x14ac:dyDescent="0.25">
      <c r="B12" s="26" t="s">
        <v>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31" customFormat="1" ht="18" customHeight="1" x14ac:dyDescent="0.25">
      <c r="B13" s="29" t="s">
        <v>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32.25" customHeight="1" x14ac:dyDescent="0.25">
      <c r="B14" s="54" t="s">
        <v>61</v>
      </c>
      <c r="C14" s="55">
        <v>10000000</v>
      </c>
      <c r="D14" s="55">
        <f>555555.56*13</f>
        <v>7222222.2800000012</v>
      </c>
      <c r="E14" s="55">
        <v>0</v>
      </c>
      <c r="F14" s="55">
        <f>555555.56*5</f>
        <v>2777777.8000000003</v>
      </c>
      <c r="G14" s="55"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s="31" customFormat="1" ht="18" customHeight="1" x14ac:dyDescent="0.25">
      <c r="B15" s="32" t="s">
        <v>12</v>
      </c>
      <c r="C15" s="55" t="s">
        <v>63</v>
      </c>
      <c r="D15" s="55" t="s">
        <v>63</v>
      </c>
      <c r="E15" s="55" t="s">
        <v>63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13</v>
      </c>
      <c r="C16" s="55" t="s">
        <v>63</v>
      </c>
      <c r="D16" s="55" t="s">
        <v>63</v>
      </c>
      <c r="E16" s="5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14</v>
      </c>
      <c r="C17" s="56" t="s">
        <v>63</v>
      </c>
      <c r="D17" s="56"/>
      <c r="E17" s="5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15</v>
      </c>
      <c r="C18" s="56"/>
      <c r="D18" s="56"/>
      <c r="E18" s="5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2:20" s="31" customFormat="1" ht="18" customHeight="1" x14ac:dyDescent="0.25">
      <c r="B19" s="32" t="s">
        <v>16</v>
      </c>
      <c r="C19" s="56"/>
      <c r="D19" s="56"/>
      <c r="E19" s="56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17</v>
      </c>
      <c r="C20" s="56"/>
      <c r="D20" s="56"/>
      <c r="E20" s="56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18</v>
      </c>
      <c r="C21" s="56"/>
      <c r="D21" s="56"/>
      <c r="E21" s="56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32" t="s">
        <v>19</v>
      </c>
      <c r="C22" s="55">
        <v>293987</v>
      </c>
      <c r="D22" s="55">
        <v>293987</v>
      </c>
      <c r="E22" s="55">
        <v>216448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0" s="31" customFormat="1" ht="18" customHeight="1" x14ac:dyDescent="0.25">
      <c r="B23" s="29" t="s">
        <v>20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32" t="s">
        <v>24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29" t="s">
        <v>25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32" t="s">
        <v>28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29" t="s">
        <v>29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30</v>
      </c>
      <c r="C33" s="57" t="s">
        <v>63</v>
      </c>
      <c r="D33" s="57" t="s">
        <v>63</v>
      </c>
      <c r="E33" s="55" t="s">
        <v>63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32" t="s">
        <v>33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29" t="s">
        <v>34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32" t="s">
        <v>37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38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29" t="s">
        <v>39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32" t="s">
        <v>40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31" customFormat="1" ht="18" customHeight="1" x14ac:dyDescent="0.25">
      <c r="B44" s="29" t="s">
        <v>41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s="28" customFormat="1" ht="18" customHeight="1" x14ac:dyDescent="0.25">
      <c r="B45" s="26" t="s">
        <v>42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2:20" s="35" customFormat="1" ht="18" customHeight="1" x14ac:dyDescent="0.25">
      <c r="B46" s="33" t="s">
        <v>43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39" customFormat="1" ht="3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2:20" s="35" customFormat="1" ht="18" customHeight="1" x14ac:dyDescent="0.25">
      <c r="B48" s="40" t="s">
        <v>49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s="35" customFormat="1" ht="18" customHeight="1" x14ac:dyDescent="0.25">
      <c r="B49" s="32" t="s">
        <v>50</v>
      </c>
      <c r="C49" s="55">
        <v>6814.6</v>
      </c>
      <c r="D49" s="55" t="s">
        <v>63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s="35" customFormat="1" ht="18" customHeight="1" x14ac:dyDescent="0.25">
      <c r="B50" s="32" t="s">
        <v>51</v>
      </c>
      <c r="C50" s="55">
        <v>53598077.859999999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s="35" customFormat="1" ht="18" customHeight="1" x14ac:dyDescent="0.25">
      <c r="B51" s="32" t="s">
        <v>52</v>
      </c>
      <c r="C51" s="55">
        <v>177047.74</v>
      </c>
      <c r="D51" s="42" t="s">
        <v>63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s="35" customFormat="1" ht="18" customHeight="1" x14ac:dyDescent="0.25">
      <c r="B52" s="32" t="s">
        <v>53</v>
      </c>
      <c r="C52" s="55">
        <v>7865037.1100000003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s="35" customFormat="1" ht="18" customHeight="1" x14ac:dyDescent="0.25">
      <c r="B53" s="32" t="s">
        <v>6</v>
      </c>
      <c r="C53" s="55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s="35" customFormat="1" ht="18" customHeight="1" x14ac:dyDescent="0.25">
      <c r="B54" s="32" t="s">
        <v>54</v>
      </c>
      <c r="C54" s="55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s="35" customFormat="1" ht="18" customHeight="1" x14ac:dyDescent="0.25">
      <c r="B55" s="43" t="s">
        <v>55</v>
      </c>
      <c r="C55" s="58">
        <v>2297707.9500000002</v>
      </c>
      <c r="D55" s="58" t="s">
        <v>63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s="39" customFormat="1" ht="3" customHeight="1" x14ac:dyDescent="0.2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2:20" s="35" customFormat="1" ht="18" customHeight="1" x14ac:dyDescent="0.25">
      <c r="B57" s="44" t="s">
        <v>56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2:20" s="39" customFormat="1" ht="18" customHeight="1" x14ac:dyDescent="0.25">
      <c r="B59" s="44" t="s">
        <v>57</v>
      </c>
      <c r="C59" s="62">
        <v>33713884.799999997</v>
      </c>
      <c r="D59" s="59">
        <v>6512143.7966666669</v>
      </c>
      <c r="E59" s="59">
        <v>6973410.1233333331</v>
      </c>
      <c r="F59" s="59">
        <v>6512143.7966666669</v>
      </c>
      <c r="G59" s="59">
        <v>6973410.1233333331</v>
      </c>
      <c r="H59" s="59">
        <v>3256071.8983333334</v>
      </c>
      <c r="I59" s="59">
        <v>3486705.0616666665</v>
      </c>
      <c r="J59" s="60" t="s">
        <v>63</v>
      </c>
      <c r="K59" s="60" t="s">
        <v>63</v>
      </c>
      <c r="L59" s="45"/>
      <c r="M59" s="45"/>
      <c r="N59" s="45"/>
      <c r="O59" s="45"/>
      <c r="P59" s="45"/>
      <c r="Q59" s="45"/>
      <c r="R59" s="45"/>
      <c r="S59" s="45"/>
      <c r="T59" s="45"/>
    </row>
    <row r="60" spans="2:20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2:20" s="31" customFormat="1" ht="14.25" x14ac:dyDescent="0.25">
      <c r="B61" s="52" t="s">
        <v>44</v>
      </c>
      <c r="C61" s="73"/>
      <c r="D61" s="73"/>
      <c r="E61" s="46"/>
      <c r="F61" s="73"/>
      <c r="G61" s="73"/>
      <c r="M61" s="46"/>
      <c r="N61" s="73"/>
      <c r="O61" s="73"/>
      <c r="T61" s="47"/>
    </row>
    <row r="62" spans="2:20" s="31" customFormat="1" ht="14.25" x14ac:dyDescent="0.25">
      <c r="B62" s="48" t="s">
        <v>45</v>
      </c>
      <c r="C62" s="49"/>
      <c r="D62" s="49"/>
      <c r="E62" s="49"/>
      <c r="F62" s="49"/>
      <c r="G62" s="49"/>
      <c r="M62" s="49"/>
      <c r="N62" s="74"/>
      <c r="O62" s="74"/>
    </row>
    <row r="63" spans="2:20" s="31" customFormat="1" ht="14.25" x14ac:dyDescent="0.25"/>
    <row r="64" spans="2:20" s="31" customFormat="1" ht="14.25" x14ac:dyDescent="0.25">
      <c r="B64" s="50"/>
    </row>
    <row r="65" spans="2:9" x14ac:dyDescent="0.25">
      <c r="B65" s="51" t="s">
        <v>64</v>
      </c>
      <c r="D65" s="75" t="s">
        <v>46</v>
      </c>
      <c r="E65" s="75"/>
      <c r="H65" s="75" t="s">
        <v>46</v>
      </c>
      <c r="I65" s="75"/>
    </row>
    <row r="66" spans="2:9" ht="33.75" customHeight="1" x14ac:dyDescent="0.25">
      <c r="D66" s="69" t="s">
        <v>47</v>
      </c>
      <c r="E66" s="69"/>
      <c r="H66" s="69" t="s">
        <v>48</v>
      </c>
      <c r="I66" s="69"/>
    </row>
    <row r="72" spans="2:9" x14ac:dyDescent="0.25">
      <c r="D72" s="61"/>
    </row>
    <row r="74" spans="2:9" x14ac:dyDescent="0.25">
      <c r="D74" s="61"/>
    </row>
  </sheetData>
  <mergeCells count="19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pablo martin</cp:lastModifiedBy>
  <cp:lastPrinted>2019-01-02T14:40:52Z</cp:lastPrinted>
  <dcterms:created xsi:type="dcterms:W3CDTF">2019-01-02T14:36:08Z</dcterms:created>
  <dcterms:modified xsi:type="dcterms:W3CDTF">2022-03-28T23:30:06Z</dcterms:modified>
</cp:coreProperties>
</file>